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РАЗДЕЛ 1 недвижимое имущество" sheetId="1" r:id="rId1"/>
    <sheet name="РАЗДЕЛ 2 движимое имущество" sheetId="2" r:id="rId2"/>
    <sheet name="РАЗДЕЛ 3 предприятия" sheetId="3" r:id="rId3"/>
  </sheets>
  <definedNames/>
  <calcPr fullCalcOnLoad="1"/>
</workbook>
</file>

<file path=xl/sharedStrings.xml><?xml version="1.0" encoding="utf-8"?>
<sst xmlns="http://schemas.openxmlformats.org/spreadsheetml/2006/main" count="144" uniqueCount="101">
  <si>
    <t>№
п/п</t>
  </si>
  <si>
    <t>Наименование 
недвижимого имущества</t>
  </si>
  <si>
    <t xml:space="preserve">Адрес
(местоположение)
недвижимого имущества
</t>
  </si>
  <si>
    <t xml:space="preserve">Кадастровый номер
недвижимого имущества
</t>
  </si>
  <si>
    <t>Площадь, 
протяженность и иные параметры, характеризующие физические свойства недвижимого имущества</t>
  </si>
  <si>
    <t>Балансовая</t>
  </si>
  <si>
    <t>Остаточная</t>
  </si>
  <si>
    <t>Кадастровая</t>
  </si>
  <si>
    <t xml:space="preserve">№
свидетельства 
о
гос-ной
регистрации
</t>
  </si>
  <si>
    <t xml:space="preserve">Основания
для включения в реестр
</t>
  </si>
  <si>
    <t xml:space="preserve">Основания
для исключения из реестра
</t>
  </si>
  <si>
    <t>Сведения о стоимости 
недвижимого имущества (руб.)</t>
  </si>
  <si>
    <t>Балансодержатель 
(МУП, МУ, казна)</t>
  </si>
  <si>
    <t>Подраздел 1.1. Нежилые здания, строения,  помещения, объекты незавершенного строительства</t>
  </si>
  <si>
    <t>Подраздел  1.2. Жилые  помещения, жилые дома, многоквартирные дома</t>
  </si>
  <si>
    <t>Подраздел 1.3. Сооружения, линейные объекты,  инженерные  сети</t>
  </si>
  <si>
    <t>Подраздел 1.4.  Земельные участки</t>
  </si>
  <si>
    <t>Подраздел 1.5. Иное недвижимое имущество</t>
  </si>
  <si>
    <t>Подраздел 2.1. Транспортные средства, самоходные машины и другие виды техники</t>
  </si>
  <si>
    <t>Наименование движимого имущества</t>
  </si>
  <si>
    <t xml:space="preserve">Адрес
(местоположение)
движимого имущества
</t>
  </si>
  <si>
    <t>Характеризующие физические свойства движимого имущества</t>
  </si>
  <si>
    <t>Наименование, №, дата правоустанав-ливающего документа</t>
  </si>
  <si>
    <t xml:space="preserve">Балансовая </t>
  </si>
  <si>
    <t xml:space="preserve">
Регистрацион-
ный номер 
</t>
  </si>
  <si>
    <t xml:space="preserve">Подраздел 2.2.1 Акции в акционерных  обществ  </t>
  </si>
  <si>
    <t>Наименование акционерного общества-эмитента, 
его основном государственном регистрационном номере</t>
  </si>
  <si>
    <t>Количество акций, выпущенных  акционерным 
обществом (с указанием количества привилегированных акций), и размере доли в уставном капитале, принадлежащей муниципальному  образованию, в процентах</t>
  </si>
  <si>
    <t>Номинальной стоимости акций</t>
  </si>
  <si>
    <t xml:space="preserve">Наименование хозяйственного общества, товарищества, 
его основном государственном регистрационном номере
</t>
  </si>
  <si>
    <t>Размер уставного (складочного) капитала хозяйственного общества, товарищества и доли муниципального образования  в уставном (складочном) капитале в процентах</t>
  </si>
  <si>
    <t>Подраздел 2.2.2  Доли (вклады) в уставных (складочных) капиталах хозяйственных обществ и товариществ</t>
  </si>
  <si>
    <t>Основания  
возникновения или прекращения прав пользования муниципальным имуществом</t>
  </si>
  <si>
    <t>ИТОГО:</t>
  </si>
  <si>
    <t>№ 
п/п</t>
  </si>
  <si>
    <t>Реестровый номер</t>
  </si>
  <si>
    <t xml:space="preserve">Полное наименование организации </t>
  </si>
  <si>
    <t xml:space="preserve">Адрес 
(место нахождения) </t>
  </si>
  <si>
    <t xml:space="preserve">№ ИНН и ОГРН </t>
  </si>
  <si>
    <t>Реквизиты документа - основания создания юридического лица</t>
  </si>
  <si>
    <t>Размер 
уставного фонда</t>
  </si>
  <si>
    <t>Балансовая 
стоимость основных фондов (ежегодно)</t>
  </si>
  <si>
    <t>Остаточная стоимость основных фондов (ежегодно)</t>
  </si>
  <si>
    <t>Среднесписочная численность работников (ежегодно)</t>
  </si>
  <si>
    <t>№, 
дата договора 
о закрепление имущества</t>
  </si>
  <si>
    <t>Данные 
о руководителе</t>
  </si>
  <si>
    <t>Основания 
и дата исключения 
из Реестра</t>
  </si>
  <si>
    <t xml:space="preserve">                                                                                                     Муниципальные учреждения 1</t>
  </si>
  <si>
    <t xml:space="preserve">                                                                                                     Муниципальные предприятия 2</t>
  </si>
  <si>
    <t xml:space="preserve">                                                                                                                            Учреждения образования 3</t>
  </si>
  <si>
    <t xml:space="preserve">                                                                                                     Учреждения культуры 4</t>
  </si>
  <si>
    <t>Итого по реестру муниципального недвижимого имущества</t>
  </si>
  <si>
    <t>Итого по реестру муниципального движимого имущества</t>
  </si>
  <si>
    <t>Подраздел 2.2. Иное движимое имущество</t>
  </si>
  <si>
    <t xml:space="preserve">        РАЗДЕЛ 3. РЕЕСТР МУНИЦИПАЛЬНЫХ УНИТАРНЫХ ПРЕДПРИЯТИЙ 
И МУНИЦИПАЛЬНЫХ УЧРЕЖДЕНИЙ НА 01.01.2023</t>
  </si>
  <si>
    <t xml:space="preserve">
Реестровый номер 
</t>
  </si>
  <si>
    <t>реестровый номер</t>
  </si>
  <si>
    <t>Раздел 1. Реестр муниципального недвижимого имущества  мунипального образования СП "Деревня Михеево" на 01.01.2023</t>
  </si>
  <si>
    <t>нет</t>
  </si>
  <si>
    <t>Выезд на ул. Киевскую</t>
  </si>
  <si>
    <t>1.5.1</t>
  </si>
  <si>
    <t>д. Михеево</t>
  </si>
  <si>
    <t>1.5.2</t>
  </si>
  <si>
    <t>1.5.3</t>
  </si>
  <si>
    <t>1.5.4</t>
  </si>
  <si>
    <t>Площадка перед ФАП</t>
  </si>
  <si>
    <t>Договор №26 от 15.05.2020</t>
  </si>
  <si>
    <t>№25 от 15.05.2020г</t>
  </si>
  <si>
    <t>Административное здание</t>
  </si>
  <si>
    <t>1.5.6</t>
  </si>
  <si>
    <t>1.5.7</t>
  </si>
  <si>
    <t>устройство контейнерной площадки</t>
  </si>
  <si>
    <t>Договор №69/12 от 23.12.2019</t>
  </si>
  <si>
    <t>Системный блок 2019</t>
  </si>
  <si>
    <t>Котел напольный Baxi Slim1</t>
  </si>
  <si>
    <t>Котел напольный Baxi Slim2</t>
  </si>
  <si>
    <t>Договор jn №960 31.05.2019</t>
  </si>
  <si>
    <t>Распоряжение</t>
  </si>
  <si>
    <t>Детский уличный спортивный комплекс</t>
  </si>
  <si>
    <t>Детский уличный  комплекс</t>
  </si>
  <si>
    <t>Договор № К-14/470 от 24.04.2017</t>
  </si>
  <si>
    <t xml:space="preserve">Муниципальный контракт 463 от 15.12.2015г </t>
  </si>
  <si>
    <t xml:space="preserve">Муниципальный контракт 464 от 16.12.2015г </t>
  </si>
  <si>
    <t>1.5.8</t>
  </si>
  <si>
    <t>1.5.9</t>
  </si>
  <si>
    <t>1.5.10</t>
  </si>
  <si>
    <t>1.5.11</t>
  </si>
  <si>
    <t>Тракторный прицеп-цистерна водяная ОТА-0,9 2, Пятая група(свыше 7 лет до 10лет включительно)</t>
  </si>
  <si>
    <t xml:space="preserve">249083 Калужская область Малоярославецкий район д. Воробьёво </t>
  </si>
  <si>
    <t>администрация сельского поселения "Деревня Михеево"</t>
  </si>
  <si>
    <t>360625,00</t>
  </si>
  <si>
    <t>Раздел 2. Реестр муниципального движимого имущества муниципального образования сельского поселения "Деревня Михеево" на 01.01.2023</t>
  </si>
  <si>
    <t>2.1.1</t>
  </si>
  <si>
    <t>Здание СДК</t>
  </si>
  <si>
    <t>40:13:110408:110</t>
  </si>
  <si>
    <t>Акт-приема передачи от 04.12.2007г</t>
  </si>
  <si>
    <t>40:13:110406:61</t>
  </si>
  <si>
    <t>Земельный участок</t>
  </si>
  <si>
    <t>Калужская обл. Малоярославецкий район, д. Михеево, ул. Калужская 46</t>
  </si>
  <si>
    <t>40:13:110406:57</t>
  </si>
  <si>
    <t xml:space="preserve">Акт-приема передачи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</si>
</sst>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#,##0.00\ &quot;₽&quot;"/>
    <numFmt numFmtId="195" formatCode="0.000"/>
    <numFmt numFmtId="196" formatCode="0.00;[Red]\-0.00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10" fillId="26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2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</xf>
    <xf numFmtId="187" fontId="0" fillId="0" borderId="0" xfId="59" applyFont="1" applyAlignment="1">
      <alignment/>
    </xf>
    <xf numFmtId="187" fontId="5" fillId="0" borderId="10" xfId="59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6" fontId="11" fillId="0" borderId="10" xfId="0" applyNumberFormat="1" applyFont="1" applyFill="1" applyBorder="1" applyAlignment="1">
      <alignment horizontal="center" vertical="center"/>
    </xf>
    <xf numFmtId="187" fontId="11" fillId="0" borderId="10" xfId="59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40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187" fontId="5" fillId="0" borderId="10" xfId="59" applyFont="1" applyBorder="1" applyAlignment="1">
      <alignment horizontal="center" vertical="top"/>
    </xf>
    <xf numFmtId="187" fontId="2" fillId="0" borderId="10" xfId="59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87" fontId="5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187" fontId="5" fillId="0" borderId="10" xfId="59" applyFont="1" applyBorder="1" applyAlignment="1">
      <alignment vertical="center"/>
    </xf>
    <xf numFmtId="187" fontId="2" fillId="0" borderId="10" xfId="59" applyFont="1" applyBorder="1" applyAlignment="1">
      <alignment horizontal="center" vertical="top" wrapText="1"/>
    </xf>
    <xf numFmtId="187" fontId="5" fillId="0" borderId="10" xfId="59" applyFont="1" applyBorder="1" applyAlignment="1">
      <alignment/>
    </xf>
    <xf numFmtId="187" fontId="2" fillId="0" borderId="10" xfId="59" applyFont="1" applyBorder="1" applyAlignment="1">
      <alignment/>
    </xf>
    <xf numFmtId="173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187" fontId="5" fillId="0" borderId="12" xfId="59" applyFont="1" applyBorder="1" applyAlignment="1">
      <alignment horizontal="center" vertical="top" wrapText="1"/>
    </xf>
    <xf numFmtId="187" fontId="5" fillId="0" borderId="12" xfId="59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7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6" fontId="5" fillId="0" borderId="10" xfId="0" applyNumberFormat="1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4">
      <selection activeCell="K32" sqref="K32"/>
    </sheetView>
  </sheetViews>
  <sheetFormatPr defaultColWidth="9.140625" defaultRowHeight="12.75"/>
  <cols>
    <col min="1" max="1" width="4.28125" style="0" customWidth="1"/>
    <col min="2" max="2" width="9.8515625" style="0" customWidth="1"/>
    <col min="3" max="3" width="16.8515625" style="0" customWidth="1"/>
    <col min="4" max="4" width="27.140625" style="0" customWidth="1"/>
    <col min="5" max="5" width="18.140625" style="0" customWidth="1"/>
    <col min="6" max="6" width="17.140625" style="0" customWidth="1"/>
    <col min="7" max="7" width="21.28125" style="0" customWidth="1"/>
    <col min="8" max="8" width="15.421875" style="0" customWidth="1"/>
    <col min="9" max="9" width="16.00390625" style="0" customWidth="1"/>
    <col min="10" max="10" width="17.140625" style="0" customWidth="1"/>
    <col min="11" max="11" width="15.7109375" style="0" customWidth="1"/>
    <col min="13" max="13" width="16.7109375" style="0" customWidth="1"/>
    <col min="14" max="14" width="14.57421875" style="0" customWidth="1"/>
  </cols>
  <sheetData>
    <row r="1" spans="1:14" ht="14.2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4.25" customHeight="1">
      <c r="A2" s="1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4"/>
    </row>
    <row r="3" spans="1:14" ht="24" customHeight="1">
      <c r="A3" s="70" t="s">
        <v>57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64.5" customHeight="1">
      <c r="A4" s="65" t="s">
        <v>0</v>
      </c>
      <c r="B4" s="65" t="s">
        <v>56</v>
      </c>
      <c r="C4" s="65" t="s">
        <v>1</v>
      </c>
      <c r="D4" s="65" t="s">
        <v>2</v>
      </c>
      <c r="E4" s="65" t="s">
        <v>3</v>
      </c>
      <c r="F4" s="65" t="s">
        <v>4</v>
      </c>
      <c r="G4" s="71" t="s">
        <v>11</v>
      </c>
      <c r="H4" s="72"/>
      <c r="I4" s="73"/>
      <c r="J4" s="58" t="s">
        <v>8</v>
      </c>
      <c r="K4" s="58" t="s">
        <v>9</v>
      </c>
      <c r="L4" s="58" t="s">
        <v>10</v>
      </c>
      <c r="M4" s="58" t="s">
        <v>32</v>
      </c>
      <c r="N4" s="58" t="s">
        <v>12</v>
      </c>
    </row>
    <row r="5" spans="1:14" ht="23.25" customHeight="1">
      <c r="A5" s="66"/>
      <c r="B5" s="66"/>
      <c r="C5" s="66"/>
      <c r="D5" s="66"/>
      <c r="E5" s="66"/>
      <c r="F5" s="66"/>
      <c r="G5" s="1" t="s">
        <v>5</v>
      </c>
      <c r="H5" s="1" t="s">
        <v>6</v>
      </c>
      <c r="I5" s="1" t="s">
        <v>7</v>
      </c>
      <c r="J5" s="59"/>
      <c r="K5" s="59"/>
      <c r="L5" s="59"/>
      <c r="M5" s="64"/>
      <c r="N5" s="74"/>
    </row>
    <row r="6" spans="1:14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4" ht="12.75">
      <c r="A7" s="61" t="s">
        <v>13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s="57" customFormat="1" ht="12.7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57" customFormat="1" ht="12.7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6.25" customHeight="1">
      <c r="A10" s="25"/>
      <c r="B10" s="46"/>
      <c r="C10" s="53" t="s">
        <v>58</v>
      </c>
      <c r="D10" s="53"/>
      <c r="E10" s="53"/>
      <c r="F10" s="53"/>
      <c r="G10" s="54"/>
      <c r="H10" s="55"/>
      <c r="I10" s="54"/>
      <c r="J10" s="53"/>
      <c r="K10" s="53"/>
      <c r="L10" s="56"/>
      <c r="M10" s="53"/>
      <c r="N10" s="53"/>
    </row>
    <row r="11" spans="1:14" ht="12.75">
      <c r="A11" s="2"/>
      <c r="B11" s="26" t="s">
        <v>33</v>
      </c>
      <c r="C11" s="23"/>
      <c r="D11" s="23"/>
      <c r="E11" s="23"/>
      <c r="F11" s="23"/>
      <c r="G11" s="47" t="e">
        <f>G10+#REF!+#REF!+#REF!</f>
        <v>#REF!</v>
      </c>
      <c r="H11" s="47" t="e">
        <f>H10+#REF!</f>
        <v>#REF!</v>
      </c>
      <c r="I11" s="47" t="e">
        <f>I10+#REF!+#REF!</f>
        <v>#REF!</v>
      </c>
      <c r="J11" s="23"/>
      <c r="K11" s="23"/>
      <c r="L11" s="23"/>
      <c r="M11" s="23"/>
      <c r="N11" s="23"/>
    </row>
    <row r="12" spans="1:14" ht="12.75">
      <c r="A12" s="62" t="s">
        <v>14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ht="12.75">
      <c r="A13" s="4">
        <v>1</v>
      </c>
      <c r="B13" s="24"/>
      <c r="C13" s="4" t="s">
        <v>58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4">
        <v>2</v>
      </c>
      <c r="B14" s="2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4"/>
      <c r="B15" s="8" t="s">
        <v>33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61" t="s">
        <v>15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14" ht="12.75">
      <c r="A17" s="4">
        <v>1</v>
      </c>
      <c r="B17" s="24"/>
      <c r="C17" s="4" t="s">
        <v>58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4">
        <v>2</v>
      </c>
      <c r="B18" s="2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4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4"/>
      <c r="B20" s="8" t="s">
        <v>33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67" t="s">
        <v>16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ht="61.5" customHeight="1">
      <c r="A22" s="33"/>
      <c r="B22" s="106">
        <v>36982</v>
      </c>
      <c r="C22" s="3" t="s">
        <v>97</v>
      </c>
      <c r="D22" s="39" t="s">
        <v>98</v>
      </c>
      <c r="E22" s="107" t="s">
        <v>99</v>
      </c>
      <c r="F22" s="39"/>
      <c r="G22" s="42"/>
      <c r="H22" s="42"/>
      <c r="I22" s="42"/>
      <c r="J22" s="39"/>
      <c r="K22" s="39"/>
      <c r="L22" s="33"/>
      <c r="M22" s="39"/>
      <c r="N22" s="39"/>
    </row>
    <row r="23" spans="1:14" ht="12.75">
      <c r="A23" s="4"/>
      <c r="B23" s="2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6"/>
      <c r="B24" s="9" t="s">
        <v>33</v>
      </c>
      <c r="C24" s="7"/>
      <c r="D24" s="7"/>
      <c r="E24" s="7"/>
      <c r="F24" s="7"/>
      <c r="G24" s="49">
        <f>G22</f>
        <v>0</v>
      </c>
      <c r="H24" s="52">
        <f>H22</f>
        <v>0</v>
      </c>
      <c r="I24" s="52">
        <f>I22</f>
        <v>0</v>
      </c>
      <c r="J24" s="7"/>
      <c r="K24" s="7"/>
      <c r="L24" s="7"/>
      <c r="M24" s="7"/>
      <c r="N24" s="7"/>
    </row>
    <row r="25" spans="1:14" ht="12.75">
      <c r="A25" s="61" t="s">
        <v>17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4" ht="23.25" customHeight="1">
      <c r="A26" s="4">
        <v>1</v>
      </c>
      <c r="B26" s="96" t="s">
        <v>60</v>
      </c>
      <c r="C26" s="3" t="s">
        <v>59</v>
      </c>
      <c r="D26" s="3" t="s">
        <v>61</v>
      </c>
      <c r="E26" s="3"/>
      <c r="F26" s="3"/>
      <c r="G26" s="99">
        <v>299313</v>
      </c>
      <c r="H26" s="3">
        <v>279358.68</v>
      </c>
      <c r="I26" s="3"/>
      <c r="J26" s="3"/>
      <c r="K26" s="101" t="s">
        <v>66</v>
      </c>
      <c r="L26" s="3"/>
      <c r="M26" s="3"/>
      <c r="N26" s="3"/>
    </row>
    <row r="27" spans="1:14" ht="23.25" customHeight="1">
      <c r="A27" s="4">
        <v>2</v>
      </c>
      <c r="B27" s="96" t="s">
        <v>62</v>
      </c>
      <c r="C27" s="3" t="s">
        <v>65</v>
      </c>
      <c r="D27" s="3" t="s">
        <v>61</v>
      </c>
      <c r="E27" s="3"/>
      <c r="F27" s="3"/>
      <c r="G27" s="100">
        <v>286310</v>
      </c>
      <c r="H27" s="3">
        <v>248135.36</v>
      </c>
      <c r="I27" s="3"/>
      <c r="J27" s="3"/>
      <c r="K27" s="3" t="s">
        <v>67</v>
      </c>
      <c r="L27" s="3"/>
      <c r="M27" s="3"/>
      <c r="N27" s="3"/>
    </row>
    <row r="28" spans="1:14" ht="23.25" customHeight="1">
      <c r="A28" s="4">
        <v>3</v>
      </c>
      <c r="B28" s="96" t="s">
        <v>63</v>
      </c>
      <c r="C28" s="101" t="s">
        <v>68</v>
      </c>
      <c r="D28" s="3" t="s">
        <v>61</v>
      </c>
      <c r="E28" s="3" t="s">
        <v>96</v>
      </c>
      <c r="F28" s="3"/>
      <c r="G28" s="102">
        <v>16371</v>
      </c>
      <c r="H28" s="3">
        <v>16371</v>
      </c>
      <c r="I28" s="3"/>
      <c r="J28" s="3"/>
      <c r="K28" s="101" t="s">
        <v>100</v>
      </c>
      <c r="L28" s="3"/>
      <c r="M28" s="3"/>
      <c r="N28" s="3"/>
    </row>
    <row r="29" spans="1:14" ht="23.25" customHeight="1">
      <c r="A29" s="4"/>
      <c r="B29" s="96" t="s">
        <v>64</v>
      </c>
      <c r="C29" s="101" t="s">
        <v>93</v>
      </c>
      <c r="D29" s="3" t="s">
        <v>61</v>
      </c>
      <c r="E29" s="3" t="s">
        <v>94</v>
      </c>
      <c r="F29" s="3"/>
      <c r="G29" s="102"/>
      <c r="H29" s="3"/>
      <c r="I29" s="3"/>
      <c r="J29" s="3"/>
      <c r="K29" s="101" t="s">
        <v>95</v>
      </c>
      <c r="L29" s="3"/>
      <c r="M29" s="3"/>
      <c r="N29" s="3"/>
    </row>
    <row r="30" spans="1:14" ht="36" customHeight="1">
      <c r="A30" s="4">
        <v>4</v>
      </c>
      <c r="B30" s="96" t="s">
        <v>64</v>
      </c>
      <c r="C30" s="101" t="s">
        <v>71</v>
      </c>
      <c r="D30" s="3" t="s">
        <v>61</v>
      </c>
      <c r="E30" s="3"/>
      <c r="F30" s="3"/>
      <c r="G30" s="102">
        <v>77704.88</v>
      </c>
      <c r="H30" s="3">
        <v>0</v>
      </c>
      <c r="I30" s="3"/>
      <c r="J30" s="3"/>
      <c r="K30" s="101" t="s">
        <v>72</v>
      </c>
      <c r="L30" s="3"/>
      <c r="M30" s="3"/>
      <c r="N30" s="3"/>
    </row>
    <row r="31" spans="1:14" ht="23.25" customHeight="1">
      <c r="A31" s="4">
        <v>5</v>
      </c>
      <c r="B31" s="96" t="s">
        <v>69</v>
      </c>
      <c r="C31" s="101" t="s">
        <v>73</v>
      </c>
      <c r="D31" s="3" t="s">
        <v>61</v>
      </c>
      <c r="E31" s="3"/>
      <c r="F31" s="3"/>
      <c r="G31" s="102">
        <v>52780</v>
      </c>
      <c r="H31" s="3">
        <v>0</v>
      </c>
      <c r="I31" s="3"/>
      <c r="J31" s="3"/>
      <c r="K31" s="101" t="s">
        <v>76</v>
      </c>
      <c r="L31" s="3"/>
      <c r="M31" s="3"/>
      <c r="N31" s="3"/>
    </row>
    <row r="32" spans="1:14" ht="23.25" customHeight="1">
      <c r="A32" s="4">
        <v>6</v>
      </c>
      <c r="B32" s="96" t="s">
        <v>70</v>
      </c>
      <c r="C32" s="101" t="s">
        <v>74</v>
      </c>
      <c r="D32" s="3" t="s">
        <v>61</v>
      </c>
      <c r="E32" s="3"/>
      <c r="F32" s="3"/>
      <c r="G32" s="3">
        <v>84000</v>
      </c>
      <c r="H32" s="3">
        <v>0</v>
      </c>
      <c r="I32" s="3"/>
      <c r="J32" s="3"/>
      <c r="K32" s="3" t="s">
        <v>77</v>
      </c>
      <c r="L32" s="3"/>
      <c r="M32" s="3"/>
      <c r="N32" s="3"/>
    </row>
    <row r="33" spans="1:14" ht="23.25" customHeight="1">
      <c r="A33" s="4">
        <v>7</v>
      </c>
      <c r="B33" s="96" t="s">
        <v>83</v>
      </c>
      <c r="C33" s="101" t="s">
        <v>75</v>
      </c>
      <c r="D33" s="3" t="s">
        <v>61</v>
      </c>
      <c r="E33" s="3"/>
      <c r="F33" s="3"/>
      <c r="G33" s="3">
        <v>84000</v>
      </c>
      <c r="H33" s="3">
        <v>0</v>
      </c>
      <c r="I33" s="3"/>
      <c r="J33" s="3"/>
      <c r="K33" s="3" t="s">
        <v>77</v>
      </c>
      <c r="L33" s="3"/>
      <c r="M33" s="3"/>
      <c r="N33" s="3"/>
    </row>
    <row r="34" spans="1:14" ht="23.25" customHeight="1">
      <c r="A34" s="4">
        <v>8</v>
      </c>
      <c r="B34" s="96" t="s">
        <v>84</v>
      </c>
      <c r="C34" s="101" t="s">
        <v>78</v>
      </c>
      <c r="D34" s="3" t="s">
        <v>61</v>
      </c>
      <c r="E34" s="3"/>
      <c r="F34" s="3"/>
      <c r="G34" s="3">
        <v>99900</v>
      </c>
      <c r="H34" s="3">
        <v>0</v>
      </c>
      <c r="I34" s="3"/>
      <c r="J34" s="3"/>
      <c r="K34" s="101" t="s">
        <v>80</v>
      </c>
      <c r="L34" s="3"/>
      <c r="M34" s="3"/>
      <c r="N34" s="3"/>
    </row>
    <row r="35" spans="1:14" ht="23.25" customHeight="1">
      <c r="A35" s="4">
        <v>9</v>
      </c>
      <c r="B35" s="96" t="s">
        <v>85</v>
      </c>
      <c r="C35" s="101" t="s">
        <v>79</v>
      </c>
      <c r="D35" s="3" t="s">
        <v>61</v>
      </c>
      <c r="E35" s="3"/>
      <c r="F35" s="3"/>
      <c r="G35" s="3">
        <v>95000</v>
      </c>
      <c r="H35" s="3">
        <v>0</v>
      </c>
      <c r="I35" s="3"/>
      <c r="J35" s="3"/>
      <c r="K35" s="101" t="s">
        <v>81</v>
      </c>
      <c r="L35" s="3"/>
      <c r="M35" s="3"/>
      <c r="N35" s="3"/>
    </row>
    <row r="36" spans="1:14" ht="33.75">
      <c r="A36" s="4">
        <v>10</v>
      </c>
      <c r="B36" s="96" t="s">
        <v>86</v>
      </c>
      <c r="C36" s="101" t="s">
        <v>79</v>
      </c>
      <c r="D36" s="3" t="s">
        <v>61</v>
      </c>
      <c r="E36" s="3"/>
      <c r="F36" s="3"/>
      <c r="G36" s="3">
        <v>95000</v>
      </c>
      <c r="H36" s="3">
        <v>0</v>
      </c>
      <c r="I36" s="3"/>
      <c r="J36" s="3"/>
      <c r="K36" s="101" t="s">
        <v>82</v>
      </c>
      <c r="L36" s="3"/>
      <c r="M36" s="3"/>
      <c r="N36" s="3"/>
    </row>
    <row r="37" spans="1:14" ht="12.75">
      <c r="A37" s="4"/>
      <c r="B37" s="10" t="s">
        <v>33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24.75" customHeight="1">
      <c r="A38" s="60" t="s">
        <v>51</v>
      </c>
      <c r="B38" s="97"/>
      <c r="C38" s="97"/>
      <c r="D38" s="97"/>
      <c r="E38" s="97"/>
      <c r="F38" s="98"/>
      <c r="G38" s="50" t="e">
        <f>G11+G24</f>
        <v>#REF!</v>
      </c>
      <c r="H38" s="51" t="e">
        <f>H11+H24</f>
        <v>#REF!</v>
      </c>
      <c r="I38" s="51" t="e">
        <f>I11+I24</f>
        <v>#REF!</v>
      </c>
      <c r="J38" s="11"/>
      <c r="K38" s="11"/>
      <c r="L38" s="11"/>
      <c r="M38" s="11"/>
      <c r="N38" s="5"/>
    </row>
  </sheetData>
  <sheetProtection/>
  <mergeCells count="21">
    <mergeCell ref="A38:F38"/>
    <mergeCell ref="A1:N1"/>
    <mergeCell ref="A3:N3"/>
    <mergeCell ref="G4:I4"/>
    <mergeCell ref="A4:A5"/>
    <mergeCell ref="B4:B5"/>
    <mergeCell ref="N4:N5"/>
    <mergeCell ref="C4:C5"/>
    <mergeCell ref="D4:D5"/>
    <mergeCell ref="K4:K5"/>
    <mergeCell ref="B2:M2"/>
    <mergeCell ref="M4:M5"/>
    <mergeCell ref="J4:J5"/>
    <mergeCell ref="F4:F5"/>
    <mergeCell ref="E4:E5"/>
    <mergeCell ref="A21:N21"/>
    <mergeCell ref="L4:L5"/>
    <mergeCell ref="A25:N25"/>
    <mergeCell ref="A7:N7"/>
    <mergeCell ref="A12:N12"/>
    <mergeCell ref="A16:N16"/>
  </mergeCells>
  <printOptions/>
  <pageMargins left="0" right="0" top="0.3937007874015748" bottom="0" header="0" footer="0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5.57421875" style="0" customWidth="1"/>
    <col min="2" max="2" width="13.7109375" style="0" customWidth="1"/>
    <col min="3" max="3" width="20.8515625" style="0" customWidth="1"/>
    <col min="4" max="4" width="18.140625" style="0" customWidth="1"/>
    <col min="5" max="5" width="17.28125" style="0" customWidth="1"/>
    <col min="6" max="6" width="14.7109375" style="0" customWidth="1"/>
    <col min="7" max="7" width="15.00390625" style="0" customWidth="1"/>
    <col min="8" max="8" width="14.8515625" style="0" customWidth="1"/>
    <col min="9" max="9" width="24.140625" style="0" customWidth="1"/>
    <col min="10" max="10" width="13.28125" style="0" customWidth="1"/>
    <col min="11" max="11" width="15.421875" style="0" customWidth="1"/>
    <col min="12" max="12" width="19.28125" style="0" customWidth="1"/>
  </cols>
  <sheetData>
    <row r="1" spans="1:12" ht="21" customHeight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4" customHeight="1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.75" customHeight="1">
      <c r="A3" s="87" t="s">
        <v>18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73.5" customHeight="1">
      <c r="A4" s="58" t="s">
        <v>0</v>
      </c>
      <c r="B4" s="58" t="s">
        <v>55</v>
      </c>
      <c r="C4" s="58" t="s">
        <v>19</v>
      </c>
      <c r="D4" s="58" t="s">
        <v>20</v>
      </c>
      <c r="E4" s="58" t="s">
        <v>21</v>
      </c>
      <c r="F4" s="71" t="s">
        <v>11</v>
      </c>
      <c r="G4" s="81"/>
      <c r="H4" s="58" t="s">
        <v>22</v>
      </c>
      <c r="I4" s="58" t="s">
        <v>9</v>
      </c>
      <c r="J4" s="58" t="s">
        <v>10</v>
      </c>
      <c r="K4" s="58" t="s">
        <v>32</v>
      </c>
      <c r="L4" s="58" t="s">
        <v>12</v>
      </c>
    </row>
    <row r="5" spans="1:12" ht="18" customHeight="1">
      <c r="A5" s="86"/>
      <c r="B5" s="86"/>
      <c r="C5" s="86"/>
      <c r="D5" s="86"/>
      <c r="E5" s="86"/>
      <c r="F5" s="1" t="s">
        <v>23</v>
      </c>
      <c r="G5" s="2" t="s">
        <v>6</v>
      </c>
      <c r="H5" s="86"/>
      <c r="I5" s="86"/>
      <c r="J5" s="86"/>
      <c r="K5" s="86"/>
      <c r="L5" s="86"/>
    </row>
    <row r="6" spans="1:12" ht="12.75">
      <c r="A6" s="4">
        <v>1</v>
      </c>
      <c r="B6" s="4">
        <v>2</v>
      </c>
      <c r="C6" s="4">
        <v>3</v>
      </c>
      <c r="D6" s="4">
        <v>4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</row>
    <row r="7" spans="1:12" ht="51">
      <c r="A7" s="5"/>
      <c r="B7" s="96" t="s">
        <v>92</v>
      </c>
      <c r="C7" s="103" t="s">
        <v>87</v>
      </c>
      <c r="D7" s="104" t="s">
        <v>88</v>
      </c>
      <c r="E7" s="5"/>
      <c r="F7" s="105" t="s">
        <v>90</v>
      </c>
      <c r="G7" s="5"/>
      <c r="H7" s="5"/>
      <c r="I7" s="5"/>
      <c r="J7" s="5"/>
      <c r="K7" s="5"/>
      <c r="L7" s="1" t="s">
        <v>89</v>
      </c>
    </row>
    <row r="8" spans="1:12" ht="12.75">
      <c r="A8" s="5"/>
      <c r="B8" s="24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2.75">
      <c r="A9" s="5"/>
      <c r="B9" s="24"/>
      <c r="C9" s="5"/>
      <c r="D9" s="5"/>
      <c r="E9" s="5"/>
      <c r="F9" s="15"/>
      <c r="G9" s="5"/>
      <c r="H9" s="5"/>
      <c r="I9" s="5"/>
      <c r="J9" s="5"/>
      <c r="K9" s="5"/>
      <c r="L9" s="5"/>
    </row>
    <row r="10" spans="1:12" ht="12.75">
      <c r="A10" s="5"/>
      <c r="B10" s="12" t="s">
        <v>33</v>
      </c>
      <c r="C10" s="5"/>
      <c r="D10" s="5"/>
      <c r="E10" s="5"/>
      <c r="F10" s="15"/>
      <c r="G10" s="5"/>
      <c r="H10" s="5"/>
      <c r="I10" s="5"/>
      <c r="J10" s="5"/>
      <c r="K10" s="5"/>
      <c r="L10" s="5"/>
    </row>
    <row r="11" spans="1:12" ht="12.75">
      <c r="A11" s="61" t="s">
        <v>53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24" customHeight="1">
      <c r="A12" s="65" t="s">
        <v>0</v>
      </c>
      <c r="B12" s="65" t="s">
        <v>24</v>
      </c>
      <c r="C12" s="65" t="s">
        <v>19</v>
      </c>
      <c r="D12" s="65" t="s">
        <v>20</v>
      </c>
      <c r="E12" s="65" t="s">
        <v>21</v>
      </c>
      <c r="F12" s="65" t="s">
        <v>11</v>
      </c>
      <c r="G12" s="88"/>
      <c r="H12" s="65" t="s">
        <v>22</v>
      </c>
      <c r="I12" s="65" t="s">
        <v>9</v>
      </c>
      <c r="J12" s="65" t="s">
        <v>10</v>
      </c>
      <c r="K12" s="65" t="s">
        <v>32</v>
      </c>
      <c r="L12" s="65" t="s">
        <v>12</v>
      </c>
    </row>
    <row r="13" spans="1:12" ht="29.25" customHeight="1">
      <c r="A13" s="65"/>
      <c r="B13" s="65"/>
      <c r="C13" s="65"/>
      <c r="D13" s="65"/>
      <c r="E13" s="65"/>
      <c r="F13" s="1" t="s">
        <v>23</v>
      </c>
      <c r="G13" s="2" t="s">
        <v>6</v>
      </c>
      <c r="H13" s="65"/>
      <c r="I13" s="65"/>
      <c r="J13" s="65"/>
      <c r="K13" s="65"/>
      <c r="L13" s="65"/>
    </row>
    <row r="14" spans="1:12" ht="12.75">
      <c r="A14" s="4">
        <v>1</v>
      </c>
      <c r="B14" s="4">
        <v>2</v>
      </c>
      <c r="C14" s="4">
        <v>3</v>
      </c>
      <c r="D14" s="4">
        <v>4</v>
      </c>
      <c r="E14" s="4">
        <v>6</v>
      </c>
      <c r="F14" s="4">
        <v>7</v>
      </c>
      <c r="G14" s="4">
        <v>8</v>
      </c>
      <c r="H14" s="4">
        <v>9</v>
      </c>
      <c r="I14" s="4">
        <v>10</v>
      </c>
      <c r="J14" s="4">
        <v>11</v>
      </c>
      <c r="K14" s="4">
        <v>12</v>
      </c>
      <c r="L14" s="4">
        <v>13</v>
      </c>
    </row>
    <row r="15" spans="1:1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30" customHeight="1">
      <c r="A16" s="33"/>
      <c r="B16" s="41"/>
      <c r="C16" s="39"/>
      <c r="D16" s="39"/>
      <c r="E16" s="39"/>
      <c r="F16" s="42"/>
      <c r="G16" s="42"/>
      <c r="H16" s="33"/>
      <c r="I16" s="39"/>
      <c r="J16" s="33"/>
      <c r="K16" s="39"/>
      <c r="L16" s="39"/>
    </row>
    <row r="17" spans="1:12" ht="12.75">
      <c r="A17" s="33"/>
      <c r="B17" s="44" t="s">
        <v>33</v>
      </c>
      <c r="C17" s="33"/>
      <c r="D17" s="33"/>
      <c r="E17" s="33"/>
      <c r="F17" s="42" t="e">
        <f>F16+#REF!+#REF!+#REF!+#REF!</f>
        <v>#REF!</v>
      </c>
      <c r="G17" s="45" t="e">
        <f>#REF!</f>
        <v>#REF!</v>
      </c>
      <c r="H17" s="33"/>
      <c r="I17" s="33"/>
      <c r="J17" s="33"/>
      <c r="K17" s="33"/>
      <c r="L17" s="33"/>
    </row>
    <row r="18" spans="1:12" ht="12.75">
      <c r="A18" s="61" t="s">
        <v>25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74.25" customHeight="1">
      <c r="A19" s="2"/>
      <c r="B19" s="2"/>
      <c r="C19" s="71" t="s">
        <v>26</v>
      </c>
      <c r="D19" s="81"/>
      <c r="E19" s="82"/>
      <c r="F19" s="71" t="s">
        <v>27</v>
      </c>
      <c r="G19" s="81"/>
      <c r="H19" s="81"/>
      <c r="I19" s="82"/>
      <c r="J19" s="83" t="s">
        <v>28</v>
      </c>
      <c r="K19" s="81"/>
      <c r="L19" s="82"/>
    </row>
    <row r="20" spans="1:12" ht="12.75">
      <c r="A20" s="4">
        <v>1</v>
      </c>
      <c r="B20" s="24"/>
      <c r="C20" s="78"/>
      <c r="D20" s="79"/>
      <c r="E20" s="80"/>
      <c r="F20" s="78"/>
      <c r="G20" s="79"/>
      <c r="H20" s="79"/>
      <c r="I20" s="80"/>
      <c r="J20" s="78"/>
      <c r="K20" s="79"/>
      <c r="L20" s="80"/>
    </row>
    <row r="21" spans="1:12" ht="12.75">
      <c r="A21" s="4">
        <v>2</v>
      </c>
      <c r="B21" s="24"/>
      <c r="C21" s="78"/>
      <c r="D21" s="79"/>
      <c r="E21" s="80"/>
      <c r="F21" s="78"/>
      <c r="G21" s="79"/>
      <c r="H21" s="79"/>
      <c r="I21" s="80"/>
      <c r="J21" s="78"/>
      <c r="K21" s="79"/>
      <c r="L21" s="80"/>
    </row>
    <row r="22" spans="1:12" ht="12.75">
      <c r="A22" s="4"/>
      <c r="B22" s="8" t="s">
        <v>33</v>
      </c>
      <c r="C22" s="78"/>
      <c r="D22" s="79"/>
      <c r="E22" s="80"/>
      <c r="F22" s="78"/>
      <c r="G22" s="79"/>
      <c r="H22" s="79"/>
      <c r="I22" s="80"/>
      <c r="J22" s="78"/>
      <c r="K22" s="79"/>
      <c r="L22" s="80"/>
    </row>
    <row r="23" spans="1:12" ht="12.75">
      <c r="A23" s="61" t="s">
        <v>31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58.5" customHeight="1">
      <c r="A24" s="2"/>
      <c r="B24" s="2"/>
      <c r="C24" s="71" t="s">
        <v>29</v>
      </c>
      <c r="D24" s="81"/>
      <c r="E24" s="82"/>
      <c r="F24" s="71" t="s">
        <v>30</v>
      </c>
      <c r="G24" s="81"/>
      <c r="H24" s="81"/>
      <c r="I24" s="82"/>
      <c r="J24" s="83" t="s">
        <v>28</v>
      </c>
      <c r="K24" s="81"/>
      <c r="L24" s="82"/>
    </row>
    <row r="25" spans="1:12" ht="14.25" customHeight="1">
      <c r="A25" s="2">
        <v>1</v>
      </c>
      <c r="B25" s="24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2.75" customHeight="1">
      <c r="A26" s="2">
        <v>2</v>
      </c>
      <c r="B26" s="24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12.75">
      <c r="A27" s="2"/>
      <c r="B27" s="8" t="s">
        <v>33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26.25" customHeight="1">
      <c r="A28" s="60" t="s">
        <v>52</v>
      </c>
      <c r="B28" s="76"/>
      <c r="C28" s="76"/>
      <c r="D28" s="76"/>
      <c r="E28" s="77"/>
      <c r="F28" s="16"/>
      <c r="G28" s="17"/>
      <c r="H28" s="3"/>
      <c r="I28" s="3"/>
      <c r="J28" s="3"/>
      <c r="K28" s="3"/>
      <c r="L28" s="3"/>
    </row>
  </sheetData>
  <sheetProtection/>
  <mergeCells count="53">
    <mergeCell ref="B4:B5"/>
    <mergeCell ref="C4:C5"/>
    <mergeCell ref="F19:I19"/>
    <mergeCell ref="H12:H13"/>
    <mergeCell ref="D12:D13"/>
    <mergeCell ref="E12:E13"/>
    <mergeCell ref="F12:G12"/>
    <mergeCell ref="E4:E5"/>
    <mergeCell ref="K4:K5"/>
    <mergeCell ref="C22:E22"/>
    <mergeCell ref="A11:L11"/>
    <mergeCell ref="A12:A13"/>
    <mergeCell ref="B12:B13"/>
    <mergeCell ref="I12:I13"/>
    <mergeCell ref="J12:J13"/>
    <mergeCell ref="L12:L13"/>
    <mergeCell ref="C12:C13"/>
    <mergeCell ref="J20:L20"/>
    <mergeCell ref="K12:K13"/>
    <mergeCell ref="A18:L18"/>
    <mergeCell ref="C19:E19"/>
    <mergeCell ref="J21:L21"/>
    <mergeCell ref="C20:E20"/>
    <mergeCell ref="F20:I20"/>
    <mergeCell ref="C21:E21"/>
    <mergeCell ref="F21:I21"/>
    <mergeCell ref="J19:L19"/>
    <mergeCell ref="A1:L1"/>
    <mergeCell ref="A2:L2"/>
    <mergeCell ref="F4:G4"/>
    <mergeCell ref="L4:L5"/>
    <mergeCell ref="A3:L3"/>
    <mergeCell ref="D4:D5"/>
    <mergeCell ref="H4:H5"/>
    <mergeCell ref="A4:A5"/>
    <mergeCell ref="J4:J5"/>
    <mergeCell ref="I4:I5"/>
    <mergeCell ref="J22:L22"/>
    <mergeCell ref="J26:L26"/>
    <mergeCell ref="A23:L23"/>
    <mergeCell ref="C24:E24"/>
    <mergeCell ref="F24:I24"/>
    <mergeCell ref="J24:L24"/>
    <mergeCell ref="C26:E26"/>
    <mergeCell ref="F22:I22"/>
    <mergeCell ref="C25:E25"/>
    <mergeCell ref="J27:L27"/>
    <mergeCell ref="F25:I25"/>
    <mergeCell ref="F26:I26"/>
    <mergeCell ref="A28:E28"/>
    <mergeCell ref="C27:E27"/>
    <mergeCell ref="F27:I27"/>
    <mergeCell ref="J25:L25"/>
  </mergeCells>
  <printOptions/>
  <pageMargins left="0" right="0" top="0.3937007874015748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6.8515625" style="0" customWidth="1"/>
    <col min="2" max="2" width="10.421875" style="0" customWidth="1"/>
    <col min="3" max="3" width="24.00390625" style="0" customWidth="1"/>
    <col min="4" max="4" width="16.140625" style="0" customWidth="1"/>
    <col min="5" max="5" width="17.57421875" style="0" customWidth="1"/>
    <col min="6" max="6" width="15.28125" style="0" customWidth="1"/>
    <col min="7" max="7" width="14.421875" style="0" customWidth="1"/>
    <col min="8" max="8" width="18.7109375" style="0" customWidth="1"/>
    <col min="9" max="9" width="15.28125" style="0" customWidth="1"/>
    <col min="10" max="10" width="16.28125" style="0" customWidth="1"/>
    <col min="11" max="11" width="15.28125" style="0" customWidth="1"/>
    <col min="12" max="12" width="16.140625" style="0" customWidth="1"/>
    <col min="13" max="13" width="15.00390625" style="0" customWidth="1"/>
  </cols>
  <sheetData>
    <row r="1" spans="1:13" ht="38.25" customHeight="1">
      <c r="A1" s="92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68.25" customHeight="1">
      <c r="A2" s="18" t="s">
        <v>34</v>
      </c>
      <c r="B2" s="18" t="s">
        <v>35</v>
      </c>
      <c r="C2" s="19" t="s">
        <v>36</v>
      </c>
      <c r="D2" s="18" t="s">
        <v>37</v>
      </c>
      <c r="E2" s="18" t="s">
        <v>38</v>
      </c>
      <c r="F2" s="18" t="s">
        <v>39</v>
      </c>
      <c r="G2" s="18" t="s">
        <v>40</v>
      </c>
      <c r="H2" s="18" t="s">
        <v>41</v>
      </c>
      <c r="I2" s="18" t="s">
        <v>42</v>
      </c>
      <c r="J2" s="18" t="s">
        <v>43</v>
      </c>
      <c r="K2" s="18" t="s">
        <v>44</v>
      </c>
      <c r="L2" s="18" t="s">
        <v>45</v>
      </c>
      <c r="M2" s="19" t="s">
        <v>46</v>
      </c>
    </row>
    <row r="3" spans="1:13" ht="12.75">
      <c r="A3" s="94" t="s">
        <v>47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54.75" customHeight="1">
      <c r="A4" s="27">
        <v>1</v>
      </c>
      <c r="B4" s="34"/>
      <c r="C4" s="35"/>
      <c r="D4" s="35"/>
      <c r="E4" s="36"/>
      <c r="F4" s="35"/>
      <c r="G4" s="48"/>
      <c r="H4" s="43"/>
      <c r="I4" s="37"/>
      <c r="J4" s="38"/>
      <c r="K4" s="39"/>
      <c r="L4" s="38"/>
      <c r="M4" s="40"/>
    </row>
    <row r="5" spans="1:13" ht="12.75">
      <c r="A5" s="28">
        <v>2</v>
      </c>
      <c r="B5" s="28"/>
      <c r="C5" s="20"/>
      <c r="D5" s="20"/>
      <c r="E5" s="27"/>
      <c r="F5" s="27"/>
      <c r="G5" s="20"/>
      <c r="H5" s="22"/>
      <c r="I5" s="22"/>
      <c r="J5" s="20"/>
      <c r="K5" s="20"/>
      <c r="L5" s="20"/>
      <c r="M5" s="20"/>
    </row>
    <row r="6" spans="1:13" ht="12.75">
      <c r="A6" s="89" t="s">
        <v>48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2.75">
      <c r="A7" s="29">
        <v>1</v>
      </c>
      <c r="B7" s="30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2.75">
      <c r="A8" s="29">
        <v>2</v>
      </c>
      <c r="B8" s="29"/>
      <c r="C8" s="28"/>
      <c r="D8" s="28"/>
      <c r="E8" s="28"/>
      <c r="F8" s="28"/>
      <c r="G8" s="31"/>
      <c r="H8" s="31"/>
      <c r="I8" s="31"/>
      <c r="J8" s="28"/>
      <c r="K8" s="28"/>
      <c r="L8" s="28"/>
      <c r="M8" s="28"/>
    </row>
    <row r="9" spans="1:13" ht="12.75">
      <c r="A9" s="89" t="s">
        <v>49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</row>
    <row r="10" spans="1:13" ht="12.75">
      <c r="A10" s="29">
        <v>1</v>
      </c>
      <c r="B10" s="29"/>
      <c r="C10" s="28"/>
      <c r="D10" s="28"/>
      <c r="E10" s="28"/>
      <c r="F10" s="28"/>
      <c r="G10" s="28"/>
      <c r="H10" s="31"/>
      <c r="I10" s="31"/>
      <c r="J10" s="28"/>
      <c r="K10" s="28"/>
      <c r="L10" s="28"/>
      <c r="M10" s="28"/>
    </row>
    <row r="11" spans="1:13" ht="12.75">
      <c r="A11" s="29">
        <v>2</v>
      </c>
      <c r="B11" s="29"/>
      <c r="C11" s="28"/>
      <c r="D11" s="28"/>
      <c r="E11" s="28"/>
      <c r="F11" s="28"/>
      <c r="G11" s="28"/>
      <c r="H11" s="31"/>
      <c r="I11" s="31"/>
      <c r="J11" s="28"/>
      <c r="K11" s="28"/>
      <c r="L11" s="28"/>
      <c r="M11" s="28"/>
    </row>
    <row r="12" spans="1:13" ht="12.75">
      <c r="A12" s="89" t="s">
        <v>50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</row>
    <row r="13" spans="1:13" ht="12.75">
      <c r="A13" s="29">
        <v>1</v>
      </c>
      <c r="B13" s="29"/>
      <c r="C13" s="28"/>
      <c r="D13" s="28"/>
      <c r="E13" s="28"/>
      <c r="F13" s="32"/>
      <c r="G13" s="28"/>
      <c r="H13" s="31"/>
      <c r="I13" s="31"/>
      <c r="J13" s="28"/>
      <c r="K13" s="28"/>
      <c r="L13" s="28"/>
      <c r="M13" s="28"/>
    </row>
    <row r="14" spans="1:13" ht="12.75">
      <c r="A14" s="28">
        <v>2</v>
      </c>
      <c r="B14" s="28"/>
      <c r="C14" s="28"/>
      <c r="D14" s="28"/>
      <c r="E14" s="28"/>
      <c r="F14" s="32"/>
      <c r="G14" s="28"/>
      <c r="H14" s="31"/>
      <c r="I14" s="31"/>
      <c r="J14" s="28"/>
      <c r="K14" s="28"/>
      <c r="L14" s="28"/>
      <c r="M14" s="28"/>
    </row>
    <row r="27" ht="12.75">
      <c r="J27" s="21"/>
    </row>
    <row r="28" ht="12.75">
      <c r="J28" s="21"/>
    </row>
    <row r="29" ht="12.75">
      <c r="J29" s="21"/>
    </row>
  </sheetData>
  <sheetProtection/>
  <mergeCells count="5">
    <mergeCell ref="A12:M12"/>
    <mergeCell ref="A1:M1"/>
    <mergeCell ref="A3:M3"/>
    <mergeCell ref="A6:M6"/>
    <mergeCell ref="A9:M9"/>
  </mergeCells>
  <printOptions/>
  <pageMargins left="0" right="0" top="0.787401574803149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2020-02-19T13:57:28Z</cp:lastPrinted>
  <dcterms:created xsi:type="dcterms:W3CDTF">1996-10-08T23:32:33Z</dcterms:created>
  <dcterms:modified xsi:type="dcterms:W3CDTF">2023-02-08T09:51:05Z</dcterms:modified>
  <cp:category/>
  <cp:version/>
  <cp:contentType/>
  <cp:contentStatus/>
</cp:coreProperties>
</file>